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45" windowHeight="10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G18"/>
  <c r="H18"/>
  <c r="I18"/>
  <c r="J18"/>
  <c r="F18"/>
  <c r="G9"/>
  <c r="H9"/>
  <c r="I9"/>
  <c r="J9"/>
  <c r="F9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<sst xmlns="http://schemas.openxmlformats.org/spreadsheetml/2006/main" count="52" uniqueCount="48">
  <si>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</si>
  <si>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</si>
  <si>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</si>
  <si>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</si>
  <si>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</si>
  <si>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</si>
  <si>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</si>
  <si>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</si>
  <si>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</si>
  <si>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</si>
  <si>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</si>
  <si>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</si>
  <si>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</si>
  <si>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</si>
  <si>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</si>
  <si>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</si>
  <si>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</si>
  <si>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</si>
  <si>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</si>
  <si>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</si>
  <si>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ООШ р.п. Чаадаевка имени Героя Советского Союза Н.Ф. Горюнова</t>
  </si>
  <si>
    <t>Итого</t>
  </si>
  <si>
    <t>Всего</t>
  </si>
  <si>
    <t>109//2013</t>
  </si>
  <si>
    <t>Хлеб ржаной</t>
  </si>
  <si>
    <t>закуска</t>
  </si>
  <si>
    <t>267//2013</t>
  </si>
  <si>
    <t>94//2013</t>
  </si>
  <si>
    <t>Бутерброд с маслом</t>
  </si>
  <si>
    <t>Каша Манная жидкая</t>
  </si>
  <si>
    <t>494//2013</t>
  </si>
  <si>
    <t>Чай с лимоном</t>
  </si>
  <si>
    <t>Фрукты по сезону</t>
  </si>
  <si>
    <t>Суп Крестьянский с крупой</t>
  </si>
  <si>
    <t>Тефтели паровые</t>
  </si>
  <si>
    <t>291//2013</t>
  </si>
  <si>
    <t>348//2015</t>
  </si>
  <si>
    <t>Компот из сухофруктов</t>
  </si>
  <si>
    <t xml:space="preserve">Батон нарезной </t>
  </si>
  <si>
    <t>Винегрет овощной</t>
  </si>
  <si>
    <t>хлеб бел.</t>
  </si>
  <si>
    <t>фрукты</t>
  </si>
  <si>
    <t>Макаронные изделия отварные</t>
  </si>
  <si>
    <t>гарнир</t>
  </si>
  <si>
    <t>напиток</t>
  </si>
  <si>
    <t>7//2009</t>
  </si>
  <si>
    <t>101//2015</t>
  </si>
  <si>
    <t>389//2013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</si>
</sst>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/>
    <xf numFmtId="49" fontId="3" fillId="2" borderId="1" xfId="0" applyNumberFormat="1" applyFont="1" applyFill="1" applyBorder="1" applyAlignment="1" applyProtection="1">
      <protection locked="0"/>
    </xf>
    <xf numFmtId="0" fontId="5" fillId="4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2" fontId="2" fillId="3" borderId="14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/>
    </xf>
    <xf numFmtId="0" fontId="9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2" fontId="8" fillId="2" borderId="8" xfId="0" applyNumberFormat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2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>
      <alignment horizontal="left" vertical="center"/>
    </xf>
    <xf numFmtId="0" fontId="6" fillId="2" borderId="4" xfId="0" applyFont="1" applyFill="1" applyBorder="1" applyAlignment="1" applyProtection="1">
      <alignment horizontal="left" vertical="center"/>
      <protection locked="0"/>
    </xf>
    <xf numFmtId="164" fontId="9" fillId="0" borderId="13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 applyProtection="1">
      <alignment horizontal="center" vertical="center"/>
      <protection locked="0"/>
    </xf>
    <xf numFmtId="2" fontId="9" fillId="2" borderId="17" xfId="0" applyNumberFormat="1" applyFont="1" applyFill="1" applyBorder="1" applyAlignment="1" applyProtection="1">
      <alignment horizontal="center" vertical="center"/>
      <protection locked="0"/>
    </xf>
    <xf numFmtId="2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 applyProtection="1">
      <alignment horizontal="left" vertical="center"/>
      <protection locked="0"/>
    </xf>
    <xf numFmtId="1" fontId="9" fillId="0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5" borderId="13" xfId="0" applyFont="1" applyFill="1" applyBorder="1" applyAlignment="1" applyProtection="1">
      <alignment horizontal="center" vertical="top" wrapText="1"/>
      <protection locked="0"/>
    </xf>
    <xf numFmtId="0" fontId="5" fillId="4" borderId="22" xfId="0" applyFont="1" applyFill="1" applyBorder="1" applyAlignment="1">
      <alignment horizontal="left" vertical="center" wrapText="1"/>
    </xf>
    <xf numFmtId="0" fontId="8" fillId="5" borderId="13" xfId="0" applyFont="1" applyFill="1" applyBorder="1" applyAlignment="1" applyProtection="1">
      <alignment horizontal="center" vertical="top" wrapText="1"/>
      <protection locked="0"/>
    </xf>
    <xf numFmtId="2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" fontId="1" fillId="5" borderId="13" xfId="0" applyNumberFormat="1" applyFont="1" applyFill="1" applyBorder="1" applyAlignment="1" applyProtection="1">
      <alignment horizontal="center" vertical="top" wrapText="1"/>
      <protection locked="0"/>
    </xf>
    <xf numFmtId="164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13" xfId="0" applyNumberFormat="1" applyFont="1" applyFill="1" applyBorder="1" applyAlignment="1" applyProtection="1">
      <alignment horizontal="center" vertical="top" wrapText="1"/>
      <protection locked="0"/>
    </xf>
    <xf numFmtId="1" fontId="8" fillId="5" borderId="23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4" xfId="0" applyNumberFormat="1" applyFont="1" applyFill="1" applyBorder="1" applyAlignment="1">
      <alignment horizontal="center" vertical="center" wrapText="1"/>
    </xf>
    <xf numFmtId="2" fontId="1" fillId="5" borderId="20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D20" sqref="D20"/>
    </sheetView>
  </sheetViews>
  <sheetFormatPr defaultRowHeight="15"/>
  <cols>
    <col min="1" max="1" width="12.140625" style="3" customWidth="1"/>
    <col min="2" max="2" width="11.5703125" style="3" customWidth="1"/>
    <col min="3" max="3" width="8.140625" style="3" bestFit="1" customWidth="1"/>
    <col min="4" max="4" width="41.5703125" style="3" customWidth="1"/>
    <col min="5" max="5" width="10.140625" style="3" customWidth="1"/>
    <col min="6" max="6" width="9.5703125" style="3" bestFit="1" customWidth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0</v>
      </c>
      <c r="B1" s="57" t="s">
        <v>20</v>
      </c>
      <c r="C1" s="58"/>
      <c r="D1" s="59"/>
      <c r="E1" s="3" t="s">
        <v>17</v>
      </c>
      <c r="F1" s="4"/>
      <c r="I1" s="3" t="s">
        <v>1</v>
      </c>
      <c r="J1" s="7">
        <v>45769</v>
      </c>
    </row>
    <row r="2" spans="1:10" ht="7.5" customHeight="1" thickBot="1"/>
    <row r="3" spans="1:10" ht="15.75" thickBot="1">
      <c r="A3" s="43" t="s">
        <v>2</v>
      </c>
      <c r="B3" s="45" t="s">
        <v>3</v>
      </c>
      <c r="C3" s="44" t="s">
        <v>18</v>
      </c>
      <c r="D3" s="1" t="s">
        <v>4</v>
      </c>
      <c r="E3" s="1" t="s">
        <v>19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6.5" customHeight="1" thickBot="1">
      <c r="A4" s="8" t="s">
        <v>10</v>
      </c>
      <c r="B4" s="42" t="s">
        <v>11</v>
      </c>
      <c r="C4" s="48" t="s">
        <v>26</v>
      </c>
      <c r="D4" s="18" t="s">
        <v>29</v>
      </c>
      <c r="E4" s="46">
        <v>150</v>
      </c>
      <c r="F4" s="49">
        <v>20.25</v>
      </c>
      <c r="G4" s="49">
        <v>169.67</v>
      </c>
      <c r="H4" s="52">
        <v>5.4</v>
      </c>
      <c r="I4" s="52">
        <v>7.1</v>
      </c>
      <c r="J4" s="52">
        <v>21.6</v>
      </c>
    </row>
    <row r="5" spans="1:10" ht="16.5" customHeight="1" thickBot="1">
      <c r="A5" s="9"/>
      <c r="B5" s="42"/>
      <c r="C5" s="48" t="s">
        <v>27</v>
      </c>
      <c r="D5" s="18" t="s">
        <v>28</v>
      </c>
      <c r="E5" s="46">
        <v>10</v>
      </c>
      <c r="F5" s="49">
        <v>19.079999999999998</v>
      </c>
      <c r="G5" s="51">
        <v>147</v>
      </c>
      <c r="H5" s="53">
        <v>0</v>
      </c>
      <c r="I5" s="52">
        <v>8.3000000000000007</v>
      </c>
      <c r="J5" s="52">
        <v>0.1</v>
      </c>
    </row>
    <row r="6" spans="1:10" ht="16.5" customHeight="1" thickBot="1">
      <c r="A6" s="9"/>
      <c r="B6" s="10" t="s">
        <v>12</v>
      </c>
      <c r="C6" s="48" t="s">
        <v>30</v>
      </c>
      <c r="D6" s="18" t="s">
        <v>31</v>
      </c>
      <c r="E6" s="46">
        <v>200</v>
      </c>
      <c r="F6" s="49">
        <v>10.02</v>
      </c>
      <c r="G6" s="51">
        <v>79</v>
      </c>
      <c r="H6" s="52">
        <v>1.5</v>
      </c>
      <c r="I6" s="52">
        <v>1.3</v>
      </c>
      <c r="J6" s="52">
        <v>15.9</v>
      </c>
    </row>
    <row r="7" spans="1:10" ht="16.5" customHeight="1" thickBot="1">
      <c r="A7" s="9"/>
      <c r="B7" s="33" t="s">
        <v>16</v>
      </c>
      <c r="C7" s="48" t="s">
        <v>23</v>
      </c>
      <c r="D7" s="18" t="s">
        <v>24</v>
      </c>
      <c r="E7" s="46">
        <v>20</v>
      </c>
      <c r="F7" s="49">
        <v>3.83</v>
      </c>
      <c r="G7" s="50">
        <v>34.799999999999997</v>
      </c>
      <c r="H7" s="53">
        <v>2</v>
      </c>
      <c r="I7" s="52">
        <v>0.4</v>
      </c>
      <c r="J7" s="53">
        <v>10</v>
      </c>
    </row>
    <row r="8" spans="1:10" ht="16.5" customHeight="1" thickBot="1">
      <c r="A8" s="9"/>
      <c r="B8" s="10" t="s">
        <v>41</v>
      </c>
      <c r="C8" s="48"/>
      <c r="D8" s="18" t="s">
        <v>32</v>
      </c>
      <c r="E8" s="46">
        <v>120</v>
      </c>
      <c r="F8" s="49">
        <v>35</v>
      </c>
      <c r="G8" s="51">
        <v>145</v>
      </c>
      <c r="H8" s="52">
        <v>1.5</v>
      </c>
      <c r="I8" s="52">
        <v>0.6</v>
      </c>
      <c r="J8" s="52">
        <v>10.3</v>
      </c>
    </row>
    <row r="9" spans="1:10" ht="16.5" customHeight="1" thickBot="1">
      <c r="A9" s="9"/>
      <c r="B9" s="34" t="s">
        <v>21</v>
      </c>
      <c r="C9" s="15"/>
      <c r="D9" s="19"/>
      <c r="E9" s="20"/>
      <c r="F9" s="21">
        <f>SUM(F4:F8)</f>
        <v>88.179999999999993</v>
      </c>
      <c r="G9" s="21">
        <f>SUM(G4:G8)</f>
        <v>575.47</v>
      </c>
      <c r="H9" s="35">
        <f>SUM(H4:H8)</f>
        <v>10.4</v>
      </c>
      <c r="I9" s="35">
        <f>SUM(I4:I8)</f>
        <v>17.7</v>
      </c>
      <c r="J9" s="35">
        <f>SUM(J4:J8)</f>
        <v>57.900000000000006</v>
      </c>
    </row>
    <row r="10" spans="1:10" ht="16.5" thickBot="1">
      <c r="A10" s="11"/>
      <c r="B10" s="6"/>
      <c r="C10" s="16"/>
      <c r="D10" s="22"/>
      <c r="E10" s="23"/>
      <c r="F10" s="24"/>
      <c r="G10" s="25"/>
      <c r="H10" s="17"/>
      <c r="I10" s="17"/>
      <c r="J10" s="36"/>
    </row>
    <row r="11" spans="1:10" ht="16.5" thickBot="1">
      <c r="A11" s="8" t="s">
        <v>13</v>
      </c>
      <c r="B11" s="14" t="s">
        <v>25</v>
      </c>
      <c r="C11" s="48" t="s">
        <v>45</v>
      </c>
      <c r="D11" s="30" t="s">
        <v>39</v>
      </c>
      <c r="E11" s="48">
        <v>60</v>
      </c>
      <c r="F11" s="49">
        <v>10</v>
      </c>
      <c r="G11" s="49">
        <v>77.56</v>
      </c>
      <c r="H11" s="52">
        <v>0.8</v>
      </c>
      <c r="I11" s="52">
        <v>6.5</v>
      </c>
      <c r="J11" s="52">
        <v>4.0999999999999996</v>
      </c>
    </row>
    <row r="12" spans="1:10" ht="16.5" thickBot="1">
      <c r="A12" s="9"/>
      <c r="B12" s="10" t="s">
        <v>14</v>
      </c>
      <c r="C12" s="48" t="s">
        <v>46</v>
      </c>
      <c r="D12" s="5" t="s">
        <v>33</v>
      </c>
      <c r="E12" s="48">
        <v>250</v>
      </c>
      <c r="F12" s="49">
        <v>15</v>
      </c>
      <c r="G12" s="49">
        <v>85.75</v>
      </c>
      <c r="H12" s="52">
        <v>2.5</v>
      </c>
      <c r="I12" s="52">
        <v>4.8</v>
      </c>
      <c r="J12" s="52">
        <v>15.2</v>
      </c>
    </row>
    <row r="13" spans="1:10" ht="16.5" thickBot="1">
      <c r="A13" s="9"/>
      <c r="B13" s="10" t="s">
        <v>15</v>
      </c>
      <c r="C13" s="48" t="s">
        <v>47</v>
      </c>
      <c r="D13" s="47" t="s">
        <v>34</v>
      </c>
      <c r="E13" s="48">
        <v>90</v>
      </c>
      <c r="F13" s="56">
        <v>30</v>
      </c>
      <c r="G13" s="50">
        <v>163.19999999999999</v>
      </c>
      <c r="H13" s="53">
        <v>11</v>
      </c>
      <c r="I13" s="52">
        <v>10.199999999999999</v>
      </c>
      <c r="J13" s="54">
        <v>7</v>
      </c>
    </row>
    <row r="14" spans="1:10" ht="16.5" thickBot="1">
      <c r="A14" s="9"/>
      <c r="B14" s="10" t="s">
        <v>43</v>
      </c>
      <c r="C14" s="48" t="s">
        <v>35</v>
      </c>
      <c r="D14" s="39" t="s">
        <v>42</v>
      </c>
      <c r="E14" s="48">
        <v>150</v>
      </c>
      <c r="F14" s="49">
        <v>10</v>
      </c>
      <c r="G14" s="51">
        <v>145</v>
      </c>
      <c r="H14" s="52">
        <v>5.7</v>
      </c>
      <c r="I14" s="52">
        <v>0.7</v>
      </c>
      <c r="J14" s="53">
        <v>29</v>
      </c>
    </row>
    <row r="15" spans="1:10" ht="16.5" customHeight="1" thickBot="1">
      <c r="A15" s="9"/>
      <c r="B15" s="10" t="s">
        <v>44</v>
      </c>
      <c r="C15" s="48" t="s">
        <v>36</v>
      </c>
      <c r="D15" s="30" t="s">
        <v>37</v>
      </c>
      <c r="E15" s="48">
        <v>200</v>
      </c>
      <c r="F15" s="49">
        <v>7</v>
      </c>
      <c r="G15" s="50">
        <v>114.8</v>
      </c>
      <c r="H15" s="53">
        <v>1</v>
      </c>
      <c r="I15" s="53">
        <v>0</v>
      </c>
      <c r="J15" s="53">
        <v>27</v>
      </c>
    </row>
    <row r="16" spans="1:10" ht="16.5" thickBot="1">
      <c r="A16" s="9"/>
      <c r="B16" s="33" t="s">
        <v>40</v>
      </c>
      <c r="C16" s="48"/>
      <c r="D16" s="5" t="s">
        <v>38</v>
      </c>
      <c r="E16" s="48"/>
      <c r="F16" s="49"/>
      <c r="G16" s="50"/>
      <c r="H16" s="53"/>
      <c r="I16" s="52"/>
      <c r="J16" s="53"/>
    </row>
    <row r="17" spans="1:10" ht="16.5" thickBot="1">
      <c r="A17" s="9"/>
      <c r="B17" s="10" t="s">
        <v>16</v>
      </c>
      <c r="C17" s="48" t="s">
        <v>23</v>
      </c>
      <c r="D17" s="5" t="s">
        <v>24</v>
      </c>
      <c r="E17" s="48">
        <v>30</v>
      </c>
      <c r="F17" s="49">
        <v>3</v>
      </c>
      <c r="G17" s="50">
        <v>52.2</v>
      </c>
      <c r="H17" s="53">
        <v>2</v>
      </c>
      <c r="I17" s="52">
        <v>0.4</v>
      </c>
      <c r="J17" s="53">
        <v>10</v>
      </c>
    </row>
    <row r="18" spans="1:10" ht="16.5" thickBot="1">
      <c r="A18" s="9"/>
      <c r="B18" s="40" t="s">
        <v>21</v>
      </c>
      <c r="C18" s="15"/>
      <c r="D18" s="19"/>
      <c r="E18" s="20"/>
      <c r="F18" s="21">
        <f>SUM(F11:F17)</f>
        <v>75</v>
      </c>
      <c r="G18" s="21">
        <f t="shared" ref="G18:J18" si="0">SUM(G11:G17)</f>
        <v>638.51</v>
      </c>
      <c r="H18" s="41">
        <f t="shared" si="0"/>
        <v>23</v>
      </c>
      <c r="I18" s="35">
        <f t="shared" si="0"/>
        <v>22.599999999999998</v>
      </c>
      <c r="J18" s="35">
        <f t="shared" si="0"/>
        <v>92.3</v>
      </c>
    </row>
    <row r="19" spans="1:10" ht="16.5" thickBot="1">
      <c r="A19" s="11"/>
      <c r="B19" s="31"/>
      <c r="C19" s="32"/>
      <c r="D19" s="27"/>
      <c r="E19" s="28"/>
      <c r="F19" s="29"/>
      <c r="G19" s="29"/>
      <c r="H19" s="37"/>
      <c r="I19" s="37"/>
      <c r="J19" s="38"/>
    </row>
    <row r="20" spans="1:10" ht="16.5" thickBot="1">
      <c r="A20" s="11"/>
      <c r="B20" s="12" t="s">
        <v>22</v>
      </c>
      <c r="C20" s="15"/>
      <c r="D20" s="19"/>
      <c r="E20" s="26"/>
      <c r="F20" s="13">
        <f>F9+F18</f>
        <v>163.18</v>
      </c>
      <c r="G20" s="13">
        <f t="shared" ref="G20:J20" si="1">G9+G18</f>
        <v>1213.98</v>
      </c>
      <c r="H20" s="55">
        <f t="shared" si="1"/>
        <v>33.4</v>
      </c>
      <c r="I20" s="55">
        <f t="shared" si="1"/>
        <v>40.299999999999997</v>
      </c>
      <c r="J20" s="55">
        <f t="shared" si="1"/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2025-04-22T06:22:11Z</dcterms:modified>
</cp:coreProperties>
</file>