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6545" windowHeight="1021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/>
  <c r="H19"/>
  <c r="I19"/>
  <c r="J19"/>
  <c r="F19"/>
  <c r="G10"/>
  <c r="H10"/>
  <c r="I10"/>
  <c r="J10"/>
  <c r="F10"/>
  <c r="G21"/>
  <c r="H21"/>
  <c r="I21"/>
  <c r="J21"/>
  <c r="F21" l="1"/>
</calcChain>
</file>

<file path=xl/sharedStrings.xml><?xml version="1.0" encoding="utf-8"?>
<sst xmlns="http://schemas.openxmlformats.org/spreadsheetml/2006/main" count="51" uniqueCount="48">
  <si>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</si>
  <si>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</si>
  <si>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</si>
  <si>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</si>
  <si>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</si>
  <si>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</si>
  <si>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</si>
  <si>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</si>
  <si>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</si>
  <si>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</si>
  <si>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</si>
  <si>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</si>
  <si>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</si>
  <si>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</si>
  <si>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</si>
  <si>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</si>
  <si>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хлеб черн.</t>
  </si>
  <si>
    <t>Отд./корп</t>
  </si>
  <si>
    <t>№ рец.</t>
  </si>
  <si>
    <t>Выход, г</t>
  </si>
  <si>
    <t>МБОУ ООШ р.п. Чаадаевка имени Героя Советского Союза Н.Ф. Горюнова</t>
  </si>
  <si>
    <t>Итого</t>
  </si>
  <si>
    <t>Всего</t>
  </si>
  <si>
    <t>109//2013</t>
  </si>
  <si>
    <t>Хлеб ржаной</t>
  </si>
  <si>
    <t>закуска</t>
  </si>
  <si>
    <t>494//2013</t>
  </si>
  <si>
    <t>Чай с лимоном</t>
  </si>
  <si>
    <t>291//2013</t>
  </si>
  <si>
    <t>хлеб бел.</t>
  </si>
  <si>
    <t>фрукты</t>
  </si>
  <si>
    <t>Макаронные изделия отварные</t>
  </si>
  <si>
    <t>гарнир</t>
  </si>
  <si>
    <t>напиток</t>
  </si>
  <si>
    <t>7//2009</t>
  </si>
  <si>
    <t>101//2015</t>
  </si>
  <si>
    <t>хлеб</t>
  </si>
  <si>
    <t>Суп молочный с макаронными изделиями</t>
  </si>
  <si>
    <t>Бутерброд с сыром</t>
  </si>
  <si>
    <t>Кондитерское изделие (вафли)</t>
  </si>
  <si>
    <t>165//2013</t>
  </si>
  <si>
    <t>91//2013</t>
  </si>
  <si>
    <t>Венегрет овощной</t>
  </si>
  <si>
    <t>Кнели из кур/тефтели</t>
  </si>
  <si>
    <t>Компот из апельсинов с яблоками</t>
  </si>
  <si>
    <t>411//2009</t>
  </si>
  <si>
    <t>518//2013</t>
  </si>
  <si>
    <t>Суп крестьянский с крупой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</si>
</sst>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.5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67">
    <xf numFmtId="0" fontId="0" fillId="0" borderId="0" xfId="0"/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0" xfId="0" applyFont="1" applyAlignment="1"/>
    <xf numFmtId="49" fontId="3" fillId="2" borderId="1" xfId="0" applyNumberFormat="1" applyFont="1" applyFill="1" applyBorder="1" applyAlignment="1" applyProtection="1">
      <protection locked="0"/>
    </xf>
    <xf numFmtId="0" fontId="3" fillId="2" borderId="8" xfId="0" applyFont="1" applyFill="1" applyBorder="1" applyAlignment="1" applyProtection="1">
      <alignment horizontal="left" vertical="center"/>
      <protection locked="0"/>
    </xf>
    <xf numFmtId="14" fontId="3" fillId="2" borderId="1" xfId="0" applyNumberFormat="1" applyFont="1" applyFill="1" applyBorder="1" applyAlignment="1" applyProtection="1">
      <alignment horizontal="center"/>
      <protection locked="0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/>
    </xf>
    <xf numFmtId="2" fontId="2" fillId="3" borderId="14" xfId="0" applyNumberFormat="1" applyFont="1" applyFill="1" applyBorder="1" applyAlignment="1">
      <alignment horizontal="center" vertical="center" wrapText="1"/>
    </xf>
    <xf numFmtId="0" fontId="8" fillId="2" borderId="4" xfId="0" applyFont="1" applyFill="1" applyBorder="1" applyAlignment="1" applyProtection="1">
      <alignment horizontal="center" vertical="center"/>
      <protection locked="0"/>
    </xf>
    <xf numFmtId="0" fontId="7" fillId="2" borderId="8" xfId="0" applyFont="1" applyFill="1" applyBorder="1" applyAlignment="1" applyProtection="1">
      <alignment horizontal="center" vertical="center"/>
      <protection locked="0"/>
    </xf>
    <xf numFmtId="2" fontId="7" fillId="2" borderId="8" xfId="0" applyNumberFormat="1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horizontal="left" vertical="center"/>
      <protection locked="0"/>
    </xf>
    <xf numFmtId="1" fontId="2" fillId="2" borderId="16" xfId="0" applyNumberFormat="1" applyFont="1" applyFill="1" applyBorder="1" applyAlignment="1" applyProtection="1">
      <alignment horizontal="center" vertical="center"/>
      <protection locked="0"/>
    </xf>
    <xf numFmtId="2" fontId="2" fillId="0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 applyAlignment="1" applyProtection="1">
      <alignment horizontal="left" vertical="center"/>
      <protection locked="0"/>
    </xf>
    <xf numFmtId="1" fontId="1" fillId="2" borderId="8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1" fillId="2" borderId="8" xfId="0" applyNumberFormat="1" applyFont="1" applyFill="1" applyBorder="1" applyAlignment="1" applyProtection="1">
      <alignment horizontal="center" vertical="center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8" xfId="0" applyFont="1" applyFill="1" applyBorder="1" applyAlignment="1" applyProtection="1">
      <alignment horizontal="left" vertical="center"/>
      <protection locked="0"/>
    </xf>
    <xf numFmtId="1" fontId="2" fillId="2" borderId="8" xfId="0" applyNumberFormat="1" applyFont="1" applyFill="1" applyBorder="1" applyAlignment="1" applyProtection="1">
      <alignment horizontal="center" vertical="center"/>
      <protection locked="0"/>
    </xf>
    <xf numFmtId="2" fontId="2" fillId="2" borderId="17" xfId="0" applyNumberFormat="1" applyFont="1" applyFill="1" applyBorder="1" applyAlignment="1" applyProtection="1">
      <alignment horizontal="center" vertical="center"/>
      <protection locked="0"/>
    </xf>
    <xf numFmtId="0" fontId="5" fillId="2" borderId="8" xfId="0" applyFont="1" applyFill="1" applyBorder="1" applyAlignment="1" applyProtection="1">
      <alignment horizontal="left" vertical="center"/>
      <protection locked="0"/>
    </xf>
    <xf numFmtId="0" fontId="8" fillId="2" borderId="8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 applyProtection="1">
      <alignment horizontal="left" vertical="center"/>
      <protection locked="0"/>
    </xf>
    <xf numFmtId="2" fontId="7" fillId="2" borderId="9" xfId="0" applyNumberFormat="1" applyFont="1" applyFill="1" applyBorder="1" applyAlignment="1" applyProtection="1">
      <alignment horizontal="center" vertical="center"/>
      <protection locked="0"/>
    </xf>
    <xf numFmtId="2" fontId="8" fillId="2" borderId="17" xfId="0" applyNumberFormat="1" applyFont="1" applyFill="1" applyBorder="1" applyAlignment="1" applyProtection="1">
      <alignment horizontal="center" vertical="center"/>
      <protection locked="0"/>
    </xf>
    <xf numFmtId="2" fontId="8" fillId="2" borderId="18" xfId="0" applyNumberFormat="1" applyFont="1" applyFill="1" applyBorder="1" applyAlignment="1" applyProtection="1">
      <alignment horizontal="center" vertical="center"/>
      <protection locked="0"/>
    </xf>
    <xf numFmtId="0" fontId="5" fillId="2" borderId="19" xfId="0" applyFont="1" applyFill="1" applyBorder="1" applyAlignment="1" applyProtection="1">
      <alignment horizontal="left" vertical="center"/>
      <protection locked="0"/>
    </xf>
    <xf numFmtId="0" fontId="3" fillId="0" borderId="5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1" fillId="4" borderId="13" xfId="0" applyFont="1" applyFill="1" applyBorder="1" applyAlignment="1" applyProtection="1">
      <alignment horizontal="center" vertical="top" wrapText="1"/>
      <protection locked="0"/>
    </xf>
    <xf numFmtId="0" fontId="7" fillId="4" borderId="13" xfId="0" applyFont="1" applyFill="1" applyBorder="1" applyAlignment="1" applyProtection="1">
      <alignment horizontal="center" vertical="top" wrapText="1"/>
      <protection locked="0"/>
    </xf>
    <xf numFmtId="2" fontId="1" fillId="4" borderId="13" xfId="0" applyNumberFormat="1" applyFont="1" applyFill="1" applyBorder="1" applyAlignment="1" applyProtection="1">
      <alignment horizontal="center" vertical="top" wrapText="1"/>
      <protection locked="0"/>
    </xf>
    <xf numFmtId="0" fontId="3" fillId="4" borderId="2" xfId="0" applyFont="1" applyFill="1" applyBorder="1" applyAlignment="1">
      <alignment horizontal="left" vertical="center"/>
    </xf>
    <xf numFmtId="0" fontId="3" fillId="4" borderId="15" xfId="0" applyFont="1" applyFill="1" applyBorder="1"/>
    <xf numFmtId="0" fontId="3" fillId="4" borderId="2" xfId="0" applyFont="1" applyFill="1" applyBorder="1" applyProtection="1">
      <protection locked="0"/>
    </xf>
    <xf numFmtId="0" fontId="3" fillId="4" borderId="2" xfId="0" applyFont="1" applyFill="1" applyBorder="1"/>
    <xf numFmtId="0" fontId="3" fillId="4" borderId="22" xfId="0" applyFont="1" applyFill="1" applyBorder="1"/>
    <xf numFmtId="2" fontId="8" fillId="0" borderId="13" xfId="0" applyNumberFormat="1" applyFont="1" applyFill="1" applyBorder="1" applyAlignment="1" applyProtection="1">
      <alignment horizontal="center" vertical="center"/>
      <protection locked="0"/>
    </xf>
    <xf numFmtId="164" fontId="8" fillId="3" borderId="14" xfId="0" applyNumberFormat="1" applyFont="1" applyFill="1" applyBorder="1" applyAlignment="1">
      <alignment horizontal="center" vertical="center" wrapText="1"/>
    </xf>
    <xf numFmtId="0" fontId="1" fillId="4" borderId="13" xfId="0" applyFont="1" applyFill="1" applyBorder="1" applyAlignment="1" applyProtection="1">
      <alignment vertical="top" wrapText="1"/>
      <protection locked="0"/>
    </xf>
    <xf numFmtId="0" fontId="1" fillId="4" borderId="23" xfId="0" applyFont="1" applyFill="1" applyBorder="1" applyAlignment="1" applyProtection="1">
      <alignment vertical="top" wrapText="1"/>
      <protection locked="0"/>
    </xf>
    <xf numFmtId="164" fontId="1" fillId="4" borderId="13" xfId="0" applyNumberFormat="1" applyFont="1" applyFill="1" applyBorder="1" applyAlignment="1" applyProtection="1">
      <alignment horizontal="center" vertical="top" wrapText="1"/>
      <protection locked="0"/>
    </xf>
    <xf numFmtId="164" fontId="7" fillId="4" borderId="13" xfId="0" applyNumberFormat="1" applyFont="1" applyFill="1" applyBorder="1" applyAlignment="1" applyProtection="1">
      <alignment horizontal="center" vertical="top" wrapText="1"/>
      <protection locked="0"/>
    </xf>
    <xf numFmtId="164" fontId="1" fillId="4" borderId="0" xfId="0" applyNumberFormat="1" applyFont="1" applyFill="1" applyBorder="1" applyAlignment="1" applyProtection="1">
      <alignment horizontal="center" vertical="top" wrapText="1"/>
      <protection locked="0"/>
    </xf>
    <xf numFmtId="164" fontId="7" fillId="4" borderId="21" xfId="0" applyNumberFormat="1" applyFont="1" applyFill="1" applyBorder="1" applyAlignment="1" applyProtection="1">
      <alignment horizontal="center" vertical="top" wrapText="1"/>
      <protection locked="0"/>
    </xf>
    <xf numFmtId="164" fontId="7" fillId="4" borderId="23" xfId="0" applyNumberFormat="1" applyFont="1" applyFill="1" applyBorder="1" applyAlignment="1" applyProtection="1">
      <alignment horizontal="center" vertical="top" wrapText="1"/>
      <protection locked="0"/>
    </xf>
    <xf numFmtId="164" fontId="2" fillId="0" borderId="13" xfId="0" applyNumberFormat="1" applyFont="1" applyFill="1" applyBorder="1" applyAlignment="1" applyProtection="1">
      <alignment horizontal="center" vertical="center"/>
      <protection locked="0"/>
    </xf>
    <xf numFmtId="164" fontId="8" fillId="0" borderId="13" xfId="0" applyNumberFormat="1" applyFont="1" applyFill="1" applyBorder="1" applyAlignment="1" applyProtection="1">
      <alignment horizontal="center" vertical="center"/>
      <protection locked="0"/>
    </xf>
    <xf numFmtId="2" fontId="7" fillId="4" borderId="13" xfId="0" applyNumberFormat="1" applyFont="1" applyFill="1" applyBorder="1" applyAlignment="1" applyProtection="1">
      <alignment horizontal="center" vertical="top" wrapText="1"/>
      <protection locked="0"/>
    </xf>
    <xf numFmtId="1" fontId="1" fillId="4" borderId="13" xfId="0" applyNumberFormat="1" applyFont="1" applyFill="1" applyBorder="1" applyAlignment="1" applyProtection="1">
      <alignment horizontal="center" vertical="top" wrapText="1"/>
      <protection locked="0"/>
    </xf>
    <xf numFmtId="1" fontId="7" fillId="4" borderId="13" xfId="0" applyNumberFormat="1" applyFont="1" applyFill="1" applyBorder="1" applyAlignment="1" applyProtection="1">
      <alignment horizontal="center" vertical="top" wrapText="1"/>
      <protection locked="0"/>
    </xf>
    <xf numFmtId="164" fontId="1" fillId="4" borderId="24" xfId="0" applyNumberFormat="1" applyFont="1" applyFill="1" applyBorder="1" applyAlignment="1" applyProtection="1">
      <alignment horizontal="center" vertical="top" wrapText="1"/>
      <protection locked="0"/>
    </xf>
    <xf numFmtId="164" fontId="7" fillId="4" borderId="0" xfId="0" applyNumberFormat="1" applyFont="1" applyFill="1" applyBorder="1" applyAlignment="1" applyProtection="1">
      <alignment horizontal="center" vertical="top" wrapText="1"/>
      <protection locked="0"/>
    </xf>
    <xf numFmtId="164" fontId="7" fillId="4" borderId="24" xfId="0" applyNumberFormat="1" applyFont="1" applyFill="1" applyBorder="1" applyAlignment="1" applyProtection="1">
      <alignment horizontal="center" vertical="top" wrapText="1"/>
      <protection locked="0"/>
    </xf>
    <xf numFmtId="2" fontId="8" fillId="3" borderId="14" xfId="0" applyNumberFormat="1" applyFont="1" applyFill="1" applyBorder="1" applyAlignment="1">
      <alignment horizontal="center" vertical="center" wrapText="1"/>
    </xf>
    <xf numFmtId="1" fontId="8" fillId="3" borderId="14" xfId="0" applyNumberFormat="1" applyFont="1" applyFill="1" applyBorder="1" applyAlignment="1">
      <alignment horizontal="center" vertical="center" wrapText="1"/>
    </xf>
    <xf numFmtId="0" fontId="3" fillId="4" borderId="13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2" xfId="0" applyFont="1" applyFill="1" applyBorder="1" applyAlignment="1" applyProtection="1">
      <protection locked="0"/>
    </xf>
    <xf numFmtId="0" fontId="4" fillId="0" borderId="3" xfId="0" applyFont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tabSelected="1" view="pageBreakPreview" zoomScaleNormal="100" zoomScaleSheetLayoutView="100" workbookViewId="0">
      <selection activeCell="D21" sqref="D21"/>
    </sheetView>
  </sheetViews>
  <sheetFormatPr defaultRowHeight="15"/>
  <cols>
    <col min="1" max="1" width="12.140625" style="3" customWidth="1"/>
    <col min="2" max="2" width="11.5703125" style="3" customWidth="1"/>
    <col min="3" max="3" width="8.140625" style="3" bestFit="1" customWidth="1"/>
    <col min="4" max="4" width="41.5703125" style="3" customWidth="1"/>
    <col min="5" max="5" width="10.140625" style="3" customWidth="1"/>
    <col min="6" max="6" width="9.5703125" style="3" bestFit="1" customWidth="1"/>
    <col min="7" max="7" width="13.42578125" style="3" customWidth="1"/>
    <col min="8" max="8" width="7.7109375" style="3" customWidth="1"/>
    <col min="9" max="9" width="7.85546875" style="3" customWidth="1"/>
    <col min="10" max="10" width="10.42578125" style="3" customWidth="1"/>
    <col min="11" max="16384" width="9.140625" style="3"/>
  </cols>
  <sheetData>
    <row r="1" spans="1:10">
      <c r="A1" s="3" t="s">
        <v>0</v>
      </c>
      <c r="B1" s="64" t="s">
        <v>20</v>
      </c>
      <c r="C1" s="65"/>
      <c r="D1" s="66"/>
      <c r="E1" s="3" t="s">
        <v>17</v>
      </c>
      <c r="F1" s="4"/>
      <c r="I1" s="3" t="s">
        <v>1</v>
      </c>
      <c r="J1" s="6">
        <v>45748</v>
      </c>
    </row>
    <row r="2" spans="1:10" ht="7.5" customHeight="1" thickBot="1"/>
    <row r="3" spans="1:10" ht="15.75" thickBot="1">
      <c r="A3" s="33" t="s">
        <v>2</v>
      </c>
      <c r="B3" s="35" t="s">
        <v>3</v>
      </c>
      <c r="C3" s="34" t="s">
        <v>18</v>
      </c>
      <c r="D3" s="1" t="s">
        <v>4</v>
      </c>
      <c r="E3" s="1" t="s">
        <v>19</v>
      </c>
      <c r="F3" s="1" t="s">
        <v>5</v>
      </c>
      <c r="G3" s="1" t="s">
        <v>6</v>
      </c>
      <c r="H3" s="1" t="s">
        <v>7</v>
      </c>
      <c r="I3" s="1" t="s">
        <v>8</v>
      </c>
      <c r="J3" s="2" t="s">
        <v>9</v>
      </c>
    </row>
    <row r="4" spans="1:10" ht="16.5" customHeight="1" thickBot="1">
      <c r="A4" s="7" t="s">
        <v>10</v>
      </c>
      <c r="B4" s="40" t="s">
        <v>11</v>
      </c>
      <c r="C4" s="37" t="s">
        <v>40</v>
      </c>
      <c r="D4" s="63" t="s">
        <v>37</v>
      </c>
      <c r="E4" s="36">
        <v>200</v>
      </c>
      <c r="F4" s="38">
        <v>20.25</v>
      </c>
      <c r="G4" s="56">
        <v>146</v>
      </c>
      <c r="H4" s="49">
        <v>5.7</v>
      </c>
      <c r="I4" s="55">
        <v>5.26</v>
      </c>
      <c r="J4" s="55">
        <v>18.98</v>
      </c>
    </row>
    <row r="5" spans="1:10" ht="16.5" customHeight="1" thickBot="1">
      <c r="A5" s="8"/>
      <c r="B5" s="41"/>
      <c r="C5" s="37" t="s">
        <v>41</v>
      </c>
      <c r="D5" s="46" t="s">
        <v>38</v>
      </c>
      <c r="E5" s="36">
        <v>35</v>
      </c>
      <c r="F5" s="38">
        <v>19.8</v>
      </c>
      <c r="G5" s="50">
        <v>19.8</v>
      </c>
      <c r="H5" s="57">
        <v>5</v>
      </c>
      <c r="I5" s="55">
        <v>8.14</v>
      </c>
      <c r="J5" s="49">
        <v>7.4</v>
      </c>
    </row>
    <row r="6" spans="1:10" ht="16.5" customHeight="1" thickBot="1">
      <c r="A6" s="8"/>
      <c r="B6" s="42" t="s">
        <v>12</v>
      </c>
      <c r="C6" s="37" t="s">
        <v>26</v>
      </c>
      <c r="D6" s="46" t="s">
        <v>27</v>
      </c>
      <c r="E6" s="36">
        <v>200</v>
      </c>
      <c r="F6" s="38">
        <v>10.02</v>
      </c>
      <c r="G6" s="56">
        <v>79</v>
      </c>
      <c r="H6" s="49">
        <v>1.5</v>
      </c>
      <c r="I6" s="49">
        <v>1.3</v>
      </c>
      <c r="J6" s="49">
        <v>15.9</v>
      </c>
    </row>
    <row r="7" spans="1:10" ht="16.5" customHeight="1" thickBot="1">
      <c r="A7" s="8"/>
      <c r="B7" s="42" t="s">
        <v>36</v>
      </c>
      <c r="C7" s="37" t="s">
        <v>23</v>
      </c>
      <c r="D7" s="46" t="s">
        <v>24</v>
      </c>
      <c r="E7" s="36">
        <v>20</v>
      </c>
      <c r="F7" s="38">
        <v>3.83</v>
      </c>
      <c r="G7" s="50">
        <v>34.799999999999997</v>
      </c>
      <c r="H7" s="57">
        <v>2</v>
      </c>
      <c r="I7" s="49">
        <v>0.4</v>
      </c>
      <c r="J7" s="57">
        <v>10</v>
      </c>
    </row>
    <row r="8" spans="1:10" ht="16.5" customHeight="1" thickBot="1">
      <c r="A8" s="8"/>
      <c r="B8" s="43" t="s">
        <v>30</v>
      </c>
      <c r="C8" s="37"/>
      <c r="D8" s="46"/>
      <c r="E8" s="36"/>
      <c r="F8" s="38"/>
      <c r="G8" s="48"/>
      <c r="H8" s="51"/>
      <c r="I8" s="52"/>
      <c r="J8" s="57"/>
    </row>
    <row r="9" spans="1:10" ht="16.5" customHeight="1" thickBot="1">
      <c r="A9" s="8"/>
      <c r="B9" s="39"/>
      <c r="C9" s="37"/>
      <c r="D9" s="46" t="s">
        <v>39</v>
      </c>
      <c r="E9" s="36">
        <v>30</v>
      </c>
      <c r="F9" s="38">
        <v>35</v>
      </c>
      <c r="G9" s="48">
        <v>34.799999999999997</v>
      </c>
      <c r="H9" s="49">
        <v>5.5</v>
      </c>
      <c r="I9" s="57">
        <v>30</v>
      </c>
      <c r="J9" s="57">
        <v>61</v>
      </c>
    </row>
    <row r="10" spans="1:10" ht="16.5" customHeight="1" thickBot="1">
      <c r="A10" s="8"/>
      <c r="B10" s="28" t="s">
        <v>21</v>
      </c>
      <c r="C10" s="12"/>
      <c r="D10" s="15"/>
      <c r="E10" s="16"/>
      <c r="F10" s="17">
        <f>SUM(F4:F9)</f>
        <v>88.899999999999991</v>
      </c>
      <c r="G10" s="53">
        <f t="shared" ref="G10:J10" si="0">SUM(G4:G9)</f>
        <v>314.40000000000003</v>
      </c>
      <c r="H10" s="54">
        <f t="shared" si="0"/>
        <v>19.7</v>
      </c>
      <c r="I10" s="54">
        <f t="shared" si="0"/>
        <v>45.1</v>
      </c>
      <c r="J10" s="44">
        <f t="shared" si="0"/>
        <v>113.28</v>
      </c>
    </row>
    <row r="11" spans="1:10" ht="16.5" thickBot="1">
      <c r="A11" s="9"/>
      <c r="B11" s="5"/>
      <c r="C11" s="13"/>
      <c r="D11" s="18"/>
      <c r="E11" s="19"/>
      <c r="F11" s="20"/>
      <c r="G11" s="21"/>
      <c r="H11" s="14"/>
      <c r="I11" s="14"/>
      <c r="J11" s="29"/>
    </row>
    <row r="12" spans="1:10" ht="16.5" thickBot="1">
      <c r="A12" s="7" t="s">
        <v>13</v>
      </c>
      <c r="B12" s="40" t="s">
        <v>25</v>
      </c>
      <c r="C12" s="37" t="s">
        <v>34</v>
      </c>
      <c r="D12" s="46" t="s">
        <v>42</v>
      </c>
      <c r="E12" s="36">
        <v>60</v>
      </c>
      <c r="F12" s="38">
        <v>10</v>
      </c>
      <c r="G12" s="38">
        <v>77.56</v>
      </c>
      <c r="H12" s="49">
        <v>0.8</v>
      </c>
      <c r="I12" s="49">
        <v>6.5</v>
      </c>
      <c r="J12" s="49">
        <v>4.0999999999999996</v>
      </c>
    </row>
    <row r="13" spans="1:10" ht="16.5" thickBot="1">
      <c r="A13" s="8"/>
      <c r="B13" s="42" t="s">
        <v>14</v>
      </c>
      <c r="C13" s="37" t="s">
        <v>35</v>
      </c>
      <c r="D13" s="47" t="s">
        <v>47</v>
      </c>
      <c r="E13" s="36">
        <v>250</v>
      </c>
      <c r="F13" s="38">
        <v>15</v>
      </c>
      <c r="G13" s="38">
        <v>85.75</v>
      </c>
      <c r="H13" s="49">
        <v>2.5</v>
      </c>
      <c r="I13" s="49">
        <v>4.8</v>
      </c>
      <c r="J13" s="49">
        <v>15.2</v>
      </c>
    </row>
    <row r="14" spans="1:10" ht="16.5" thickBot="1">
      <c r="A14" s="8"/>
      <c r="B14" s="42" t="s">
        <v>15</v>
      </c>
      <c r="C14" s="37" t="s">
        <v>45</v>
      </c>
      <c r="D14" s="46" t="s">
        <v>43</v>
      </c>
      <c r="E14" s="36">
        <v>90</v>
      </c>
      <c r="F14" s="38">
        <v>30</v>
      </c>
      <c r="G14" s="56">
        <v>139</v>
      </c>
      <c r="H14" s="57">
        <v>13</v>
      </c>
      <c r="I14" s="57">
        <v>14</v>
      </c>
      <c r="J14" s="57">
        <v>6</v>
      </c>
    </row>
    <row r="15" spans="1:10" ht="16.5" thickBot="1">
      <c r="A15" s="8"/>
      <c r="B15" s="42" t="s">
        <v>32</v>
      </c>
      <c r="C15" s="37" t="s">
        <v>28</v>
      </c>
      <c r="D15" s="47" t="s">
        <v>31</v>
      </c>
      <c r="E15" s="36">
        <v>150</v>
      </c>
      <c r="F15" s="38">
        <v>10</v>
      </c>
      <c r="G15" s="56">
        <v>145</v>
      </c>
      <c r="H15" s="49">
        <v>5.7</v>
      </c>
      <c r="I15" s="49">
        <v>0.7</v>
      </c>
      <c r="J15" s="57">
        <v>29</v>
      </c>
    </row>
    <row r="16" spans="1:10" ht="16.5" customHeight="1" thickBot="1">
      <c r="A16" s="8"/>
      <c r="B16" s="42" t="s">
        <v>33</v>
      </c>
      <c r="C16" s="37" t="s">
        <v>46</v>
      </c>
      <c r="D16" s="46" t="s">
        <v>44</v>
      </c>
      <c r="E16" s="36">
        <v>200</v>
      </c>
      <c r="F16" s="38">
        <v>7</v>
      </c>
      <c r="G16" s="56">
        <v>110</v>
      </c>
      <c r="H16" s="59">
        <v>0.3</v>
      </c>
      <c r="I16" s="57">
        <v>0</v>
      </c>
      <c r="J16" s="49">
        <v>20.100000000000001</v>
      </c>
    </row>
    <row r="17" spans="1:10" ht="16.5" thickBot="1">
      <c r="A17" s="8"/>
      <c r="B17" s="42" t="s">
        <v>29</v>
      </c>
      <c r="C17" s="37"/>
      <c r="D17" s="46"/>
      <c r="E17" s="36"/>
      <c r="F17" s="38"/>
      <c r="G17" s="56"/>
      <c r="H17" s="49"/>
      <c r="I17" s="57"/>
      <c r="J17" s="49"/>
    </row>
    <row r="18" spans="1:10" ht="16.5" thickBot="1">
      <c r="A18" s="8"/>
      <c r="B18" s="42" t="s">
        <v>16</v>
      </c>
      <c r="C18" s="37" t="s">
        <v>23</v>
      </c>
      <c r="D18" s="46" t="s">
        <v>24</v>
      </c>
      <c r="E18" s="36">
        <v>30</v>
      </c>
      <c r="F18" s="38">
        <v>3</v>
      </c>
      <c r="G18" s="58">
        <v>52.2</v>
      </c>
      <c r="H18" s="57">
        <v>2</v>
      </c>
      <c r="I18" s="60">
        <v>0.4</v>
      </c>
      <c r="J18" s="57">
        <v>10</v>
      </c>
    </row>
    <row r="19" spans="1:10" ht="16.5" thickBot="1">
      <c r="A19" s="8"/>
      <c r="B19" s="32" t="s">
        <v>21</v>
      </c>
      <c r="C19" s="12"/>
      <c r="D19" s="15"/>
      <c r="E19" s="16"/>
      <c r="F19" s="17">
        <f>SUM(F12:F18)</f>
        <v>75</v>
      </c>
      <c r="G19" s="17">
        <f t="shared" ref="G19:J19" si="1">SUM(G12:G18)</f>
        <v>609.51</v>
      </c>
      <c r="H19" s="54">
        <f t="shared" si="1"/>
        <v>24.3</v>
      </c>
      <c r="I19" s="54">
        <f t="shared" si="1"/>
        <v>26.4</v>
      </c>
      <c r="J19" s="54">
        <f t="shared" si="1"/>
        <v>84.4</v>
      </c>
    </row>
    <row r="20" spans="1:10" ht="16.5" thickBot="1">
      <c r="A20" s="9"/>
      <c r="B20" s="26"/>
      <c r="C20" s="27"/>
      <c r="D20" s="23"/>
      <c r="E20" s="24"/>
      <c r="F20" s="25"/>
      <c r="G20" s="25"/>
      <c r="H20" s="30"/>
      <c r="I20" s="30"/>
      <c r="J20" s="31"/>
    </row>
    <row r="21" spans="1:10" ht="16.5" thickBot="1">
      <c r="A21" s="9"/>
      <c r="B21" s="10" t="s">
        <v>22</v>
      </c>
      <c r="C21" s="12"/>
      <c r="D21" s="15"/>
      <c r="E21" s="22"/>
      <c r="F21" s="11">
        <f>F10+F19</f>
        <v>163.89999999999998</v>
      </c>
      <c r="G21" s="11">
        <f t="shared" ref="G21:J21" si="2">G10+G19</f>
        <v>923.91000000000008</v>
      </c>
      <c r="H21" s="62">
        <f t="shared" si="2"/>
        <v>44</v>
      </c>
      <c r="I21" s="45">
        <f t="shared" si="2"/>
        <v>71.5</v>
      </c>
      <c r="J21" s="61">
        <f t="shared" si="2"/>
        <v>197.68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Administrator</cp:lastModifiedBy>
  <cp:lastPrinted>2021-05-18T10:32:40Z</cp:lastPrinted>
  <dcterms:created xsi:type="dcterms:W3CDTF">2015-06-05T18:19:34Z</dcterms:created>
  <dcterms:modified xsi:type="dcterms:W3CDTF">2025-04-01T13:38:52Z</dcterms:modified>
</cp:coreProperties>
</file>