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45" windowHeight="1021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  <c r="G18"/>
  <c r="H18"/>
  <c r="I18"/>
  <c r="J18"/>
  <c r="F18"/>
  <c r="G9"/>
  <c r="H9"/>
  <c r="I9"/>
  <c r="J9"/>
  <c r="F9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<sst xmlns="http://schemas.openxmlformats.org/spreadsheetml/2006/main" count="49" uniqueCount="46">
  <si>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</si>
  <si>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</si>
  <si>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</si>
  <si>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</si>
  <si>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</si>
  <si>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</si>
  <si>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</si>
  <si>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</si>
  <si>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</si>
  <si>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</si>
  <si>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</si>
  <si>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</si>
  <si>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</si>
  <si>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</si>
  <si>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</si>
  <si>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</si>
  <si>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</si>
  <si>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</si>
  <si>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</si>
  <si>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</si>
  <si>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</si>
  <si>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</si>
  <si>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</si>
  <si>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</si>
  <si>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</si>
  <si>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109//2013</t>
  </si>
  <si>
    <t>Хлеб ржаной</t>
  </si>
  <si>
    <t>закуска</t>
  </si>
  <si>
    <t>267//2013</t>
  </si>
  <si>
    <t>91//2013</t>
  </si>
  <si>
    <t>Бутерброд с сыром</t>
  </si>
  <si>
    <t>497//2013</t>
  </si>
  <si>
    <t>Чай с молоком</t>
  </si>
  <si>
    <t>22//2013</t>
  </si>
  <si>
    <t>142//2013</t>
  </si>
  <si>
    <t>Рагу из птицы с картофелем</t>
  </si>
  <si>
    <t>фрукты</t>
  </si>
  <si>
    <t>Каша пшённая молочная жидкая</t>
  </si>
  <si>
    <t>Сок в индивидуальной упаковке</t>
  </si>
  <si>
    <t>гарнир</t>
  </si>
  <si>
    <t>напиток</t>
  </si>
  <si>
    <t>Салат Степной из разных овощей</t>
  </si>
  <si>
    <t>Борщ с капустой и картофелем</t>
  </si>
  <si>
    <t>Компот из сухофруктов</t>
  </si>
  <si>
    <t>345//2013</t>
  </si>
  <si>
    <t>518//2013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</si>
</sst>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55">
    <xf numFmtId="0" fontId="0" fillId="0" borderId="0" xfId="0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2" fontId="2" fillId="0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164" fontId="2" fillId="0" borderId="14" xfId="0" applyNumberFormat="1" applyFont="1" applyFill="1" applyBorder="1" applyAlignment="1" applyProtection="1">
      <alignment horizontal="center" vertical="center"/>
      <protection locked="0"/>
    </xf>
    <xf numFmtId="164" fontId="9" fillId="0" borderId="14" xfId="0" applyNumberFormat="1" applyFont="1" applyFill="1" applyBorder="1" applyAlignment="1" applyProtection="1">
      <alignment horizontal="center" vertical="center"/>
      <protection locked="0"/>
    </xf>
    <xf numFmtId="2" fontId="8" fillId="2" borderId="9" xfId="0" applyNumberFormat="1" applyFont="1" applyFill="1" applyBorder="1" applyAlignment="1" applyProtection="1">
      <alignment horizontal="center" vertical="center"/>
      <protection locked="0"/>
    </xf>
    <xf numFmtId="2" fontId="9" fillId="2" borderId="17" xfId="0" applyNumberFormat="1" applyFont="1" applyFill="1" applyBorder="1" applyAlignment="1" applyProtection="1">
      <alignment horizontal="center" vertical="center"/>
      <protection locked="0"/>
    </xf>
    <xf numFmtId="2" fontId="9" fillId="2" borderId="18" xfId="0" applyNumberFormat="1" applyFont="1" applyFill="1" applyBorder="1" applyAlignment="1" applyProtection="1">
      <alignment horizontal="center" vertical="center"/>
      <protection locked="0"/>
    </xf>
    <xf numFmtId="2" fontId="8" fillId="2" borderId="17" xfId="0" applyNumberFormat="1" applyFont="1" applyFill="1" applyBorder="1" applyAlignment="1" applyProtection="1">
      <alignment horizontal="center" vertical="center"/>
      <protection locked="0"/>
    </xf>
    <xf numFmtId="2" fontId="9" fillId="0" borderId="14" xfId="0" applyNumberFormat="1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/>
    <xf numFmtId="0" fontId="8" fillId="4" borderId="14" xfId="0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Protection="1">
      <protection locked="0"/>
    </xf>
    <xf numFmtId="0" fontId="5" fillId="4" borderId="14" xfId="0" applyFont="1" applyFill="1" applyBorder="1" applyAlignment="1">
      <alignment horizontal="center" vertical="center"/>
    </xf>
    <xf numFmtId="0" fontId="1" fillId="4" borderId="14" xfId="0" applyFont="1" applyFill="1" applyBorder="1" applyAlignment="1" applyProtection="1">
      <alignment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3" fillId="4" borderId="15" xfId="0" applyFont="1" applyFill="1" applyBorder="1"/>
    <xf numFmtId="2" fontId="1" fillId="4" borderId="14" xfId="0" applyNumberFormat="1" applyFont="1" applyFill="1" applyBorder="1" applyAlignment="1" applyProtection="1">
      <alignment horizontal="center" vertical="top" wrapText="1"/>
      <protection locked="0"/>
    </xf>
    <xf numFmtId="2" fontId="8" fillId="4" borderId="14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14" xfId="0" applyNumberFormat="1" applyFont="1" applyFill="1" applyBorder="1" applyAlignment="1" applyProtection="1">
      <alignment horizontal="center" vertical="top" wrapText="1"/>
      <protection locked="0"/>
    </xf>
    <xf numFmtId="1" fontId="1" fillId="4" borderId="14" xfId="0" applyNumberFormat="1" applyFont="1" applyFill="1" applyBorder="1" applyAlignment="1" applyProtection="1">
      <alignment horizontal="center" vertical="top" wrapText="1"/>
      <protection locked="0"/>
    </xf>
    <xf numFmtId="164" fontId="8" fillId="4" borderId="14" xfId="0" applyNumberFormat="1" applyFont="1" applyFill="1" applyBorder="1" applyAlignment="1" applyProtection="1">
      <alignment horizontal="center" vertical="top" wrapText="1"/>
      <protection locked="0"/>
    </xf>
    <xf numFmtId="1" fontId="8" fillId="4" borderId="14" xfId="0" applyNumberFormat="1" applyFont="1" applyFill="1" applyBorder="1" applyAlignment="1" applyProtection="1">
      <alignment horizontal="center" vertical="top" wrapText="1"/>
      <protection locked="0"/>
    </xf>
    <xf numFmtId="1" fontId="8" fillId="4" borderId="19" xfId="0" applyNumberFormat="1" applyFont="1" applyFill="1" applyBorder="1" applyAlignment="1" applyProtection="1">
      <alignment horizontal="center" vertical="top" wrapText="1"/>
      <protection locked="0"/>
    </xf>
    <xf numFmtId="164" fontId="8" fillId="4" borderId="0" xfId="0" applyNumberFormat="1" applyFont="1" applyFill="1" applyBorder="1" applyAlignment="1" applyProtection="1">
      <alignment horizontal="center" vertical="top" wrapText="1"/>
      <protection locked="0"/>
    </xf>
    <xf numFmtId="2" fontId="2" fillId="3" borderId="14" xfId="0" applyNumberFormat="1" applyFont="1" applyFill="1" applyBorder="1" applyAlignment="1">
      <alignment horizontal="center" vertical="center" wrapText="1"/>
    </xf>
    <xf numFmtId="164" fontId="2" fillId="3" borderId="14" xfId="0" applyNumberFormat="1" applyFont="1" applyFill="1" applyBorder="1" applyAlignment="1">
      <alignment horizontal="center" vertical="center" wrapText="1"/>
    </xf>
    <xf numFmtId="164" fontId="9" fillId="3" borderId="14" xfId="0" applyNumberFormat="1" applyFont="1" applyFill="1" applyBorder="1" applyAlignment="1">
      <alignment horizontal="center" vertical="center" wrapText="1"/>
    </xf>
    <xf numFmtId="2" fontId="9" fillId="3" borderId="14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protection locked="0"/>
    </xf>
    <xf numFmtId="0" fontId="4" fillId="2" borderId="13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D20" sqref="D20"/>
    </sheetView>
  </sheetViews>
  <sheetFormatPr defaultRowHeight="15"/>
  <cols>
    <col min="1" max="1" width="12.140625" style="4" customWidth="1"/>
    <col min="2" max="2" width="11.5703125" style="4" customWidth="1"/>
    <col min="3" max="3" width="8.140625" style="4" bestFit="1" customWidth="1"/>
    <col min="4" max="4" width="41.5703125" style="4" customWidth="1"/>
    <col min="5" max="5" width="10.140625" style="4" customWidth="1"/>
    <col min="6" max="6" width="9.5703125" style="4" bestFit="1" customWidth="1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>
      <c r="A1" s="4" t="s">
        <v>0</v>
      </c>
      <c r="B1" s="52" t="s">
        <v>22</v>
      </c>
      <c r="C1" s="53"/>
      <c r="D1" s="54"/>
      <c r="E1" s="4" t="s">
        <v>17</v>
      </c>
      <c r="F1" s="5"/>
      <c r="I1" s="4" t="s">
        <v>1</v>
      </c>
      <c r="J1" s="8">
        <v>45625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6.5" customHeight="1" thickBot="1">
      <c r="A4" s="9" t="s">
        <v>10</v>
      </c>
      <c r="B4" s="39" t="s">
        <v>11</v>
      </c>
      <c r="C4" s="34" t="s">
        <v>28</v>
      </c>
      <c r="D4" s="37" t="s">
        <v>37</v>
      </c>
      <c r="E4" s="38">
        <v>150</v>
      </c>
      <c r="F4" s="40">
        <v>20.25</v>
      </c>
      <c r="G4" s="42">
        <v>169.7</v>
      </c>
      <c r="H4" s="44">
        <v>4.7</v>
      </c>
      <c r="I4" s="44">
        <v>5.6</v>
      </c>
      <c r="J4" s="44">
        <v>23.2</v>
      </c>
    </row>
    <row r="5" spans="1:10" ht="16.5" customHeight="1" thickBot="1">
      <c r="A5" s="10"/>
      <c r="B5" s="35"/>
      <c r="C5" s="34" t="s">
        <v>29</v>
      </c>
      <c r="D5" s="37" t="s">
        <v>30</v>
      </c>
      <c r="E5" s="38">
        <v>35</v>
      </c>
      <c r="F5" s="40">
        <v>19.8</v>
      </c>
      <c r="G5" s="42">
        <v>19.8</v>
      </c>
      <c r="H5" s="45">
        <v>5</v>
      </c>
      <c r="I5" s="41">
        <v>8.14</v>
      </c>
      <c r="J5" s="44">
        <v>7.4</v>
      </c>
    </row>
    <row r="6" spans="1:10" ht="16.5" customHeight="1" thickBot="1">
      <c r="A6" s="10"/>
      <c r="B6" s="33" t="s">
        <v>12</v>
      </c>
      <c r="C6" s="34" t="s">
        <v>31</v>
      </c>
      <c r="D6" s="37" t="s">
        <v>32</v>
      </c>
      <c r="E6" s="38">
        <v>200</v>
      </c>
      <c r="F6" s="40">
        <v>10.02</v>
      </c>
      <c r="G6" s="43">
        <v>118</v>
      </c>
      <c r="H6" s="44">
        <v>1.5</v>
      </c>
      <c r="I6" s="44">
        <v>1.3</v>
      </c>
      <c r="J6" s="44">
        <v>15.9</v>
      </c>
    </row>
    <row r="7" spans="1:10" ht="16.5" customHeight="1" thickBot="1">
      <c r="A7" s="10"/>
      <c r="B7" s="33" t="s">
        <v>18</v>
      </c>
      <c r="C7" s="34" t="s">
        <v>25</v>
      </c>
      <c r="D7" s="37" t="s">
        <v>26</v>
      </c>
      <c r="E7" s="38">
        <v>20</v>
      </c>
      <c r="F7" s="40">
        <v>3.83</v>
      </c>
      <c r="G7" s="42">
        <v>34.799999999999997</v>
      </c>
      <c r="H7" s="45">
        <v>2</v>
      </c>
      <c r="I7" s="44">
        <v>0.4</v>
      </c>
      <c r="J7" s="46">
        <v>10</v>
      </c>
    </row>
    <row r="8" spans="1:10" ht="16.5" customHeight="1" thickBot="1">
      <c r="A8" s="10"/>
      <c r="B8" s="33" t="s">
        <v>36</v>
      </c>
      <c r="C8" s="36"/>
      <c r="D8" s="37" t="s">
        <v>38</v>
      </c>
      <c r="E8" s="38">
        <v>200</v>
      </c>
      <c r="F8" s="40">
        <v>35</v>
      </c>
      <c r="G8" s="43">
        <v>92</v>
      </c>
      <c r="H8" s="45">
        <v>1</v>
      </c>
      <c r="I8" s="44">
        <v>0.2</v>
      </c>
      <c r="J8" s="44">
        <v>20.2</v>
      </c>
    </row>
    <row r="9" spans="1:10" ht="16.5" customHeight="1" thickBot="1">
      <c r="A9" s="10"/>
      <c r="B9" s="6" t="s">
        <v>23</v>
      </c>
      <c r="C9" s="13"/>
      <c r="D9" s="15"/>
      <c r="E9" s="16"/>
      <c r="F9" s="17">
        <f>SUM(F4:F8)</f>
        <v>88.899999999999991</v>
      </c>
      <c r="G9" s="26">
        <f t="shared" ref="G9:J9" si="0">SUM(G4:G8)</f>
        <v>434.3</v>
      </c>
      <c r="H9" s="27">
        <f t="shared" si="0"/>
        <v>14.2</v>
      </c>
      <c r="I9" s="32">
        <f t="shared" si="0"/>
        <v>15.64</v>
      </c>
      <c r="J9" s="27">
        <f t="shared" si="0"/>
        <v>76.7</v>
      </c>
    </row>
    <row r="10" spans="1:10" ht="16.5" thickBot="1">
      <c r="A10" s="11"/>
      <c r="B10" s="7"/>
      <c r="C10" s="14"/>
      <c r="D10" s="18"/>
      <c r="E10" s="19"/>
      <c r="F10" s="20"/>
      <c r="G10" s="20"/>
      <c r="H10" s="31"/>
      <c r="I10" s="31"/>
      <c r="J10" s="28"/>
    </row>
    <row r="11" spans="1:10" ht="16.5" thickBot="1">
      <c r="A11" s="9" t="s">
        <v>13</v>
      </c>
      <c r="B11" s="39" t="s">
        <v>27</v>
      </c>
      <c r="C11" s="34" t="s">
        <v>33</v>
      </c>
      <c r="D11" s="37" t="s">
        <v>41</v>
      </c>
      <c r="E11" s="38">
        <v>60</v>
      </c>
      <c r="F11" s="40">
        <v>10</v>
      </c>
      <c r="G11" s="43">
        <v>66</v>
      </c>
      <c r="H11" s="44">
        <v>1.4</v>
      </c>
      <c r="I11" s="44">
        <v>4.5999999999999996</v>
      </c>
      <c r="J11" s="44">
        <v>7.8</v>
      </c>
    </row>
    <row r="12" spans="1:10" ht="16.5" thickBot="1">
      <c r="A12" s="10"/>
      <c r="B12" s="33" t="s">
        <v>14</v>
      </c>
      <c r="C12" s="34" t="s">
        <v>34</v>
      </c>
      <c r="D12" s="37" t="s">
        <v>42</v>
      </c>
      <c r="E12" s="38">
        <v>200</v>
      </c>
      <c r="F12" s="40">
        <v>15</v>
      </c>
      <c r="G12" s="43">
        <v>83</v>
      </c>
      <c r="H12" s="44">
        <v>1.8</v>
      </c>
      <c r="I12" s="44">
        <v>5</v>
      </c>
      <c r="J12" s="44">
        <v>10.6</v>
      </c>
    </row>
    <row r="13" spans="1:10" ht="16.5" thickBot="1">
      <c r="A13" s="10"/>
      <c r="B13" s="33" t="s">
        <v>15</v>
      </c>
      <c r="C13" s="34" t="s">
        <v>44</v>
      </c>
      <c r="D13" s="37" t="s">
        <v>35</v>
      </c>
      <c r="E13" s="38">
        <v>150</v>
      </c>
      <c r="F13" s="40">
        <v>40</v>
      </c>
      <c r="G13" s="43">
        <v>113</v>
      </c>
      <c r="H13" s="47">
        <v>11.8</v>
      </c>
      <c r="I13" s="44">
        <v>4.8</v>
      </c>
      <c r="J13" s="44">
        <v>15.9</v>
      </c>
    </row>
    <row r="14" spans="1:10" ht="16.5" thickBot="1">
      <c r="A14" s="10"/>
      <c r="B14" s="33" t="s">
        <v>39</v>
      </c>
      <c r="C14" s="34"/>
      <c r="D14" s="37"/>
      <c r="E14" s="38"/>
      <c r="F14" s="40"/>
      <c r="G14" s="43"/>
      <c r="H14" s="44"/>
      <c r="I14" s="44"/>
      <c r="J14" s="44"/>
    </row>
    <row r="15" spans="1:10" ht="16.5" customHeight="1" thickBot="1">
      <c r="A15" s="10"/>
      <c r="B15" s="33" t="s">
        <v>40</v>
      </c>
      <c r="C15" s="34" t="s">
        <v>45</v>
      </c>
      <c r="D15" s="37" t="s">
        <v>43</v>
      </c>
      <c r="E15" s="38">
        <v>200</v>
      </c>
      <c r="F15" s="40">
        <v>7</v>
      </c>
      <c r="G15" s="43">
        <v>110</v>
      </c>
      <c r="H15" s="44">
        <v>0.3</v>
      </c>
      <c r="I15" s="45">
        <v>0</v>
      </c>
      <c r="J15" s="44">
        <v>20.100000000000001</v>
      </c>
    </row>
    <row r="16" spans="1:10" ht="16.5" thickBot="1">
      <c r="A16" s="10"/>
      <c r="B16" s="33" t="s">
        <v>19</v>
      </c>
      <c r="C16" s="34"/>
      <c r="D16" s="37"/>
      <c r="E16" s="38"/>
      <c r="F16" s="40"/>
      <c r="G16" s="43"/>
      <c r="H16" s="44"/>
      <c r="I16" s="44"/>
      <c r="J16" s="44"/>
    </row>
    <row r="17" spans="1:10" ht="16.5" thickBot="1">
      <c r="A17" s="10"/>
      <c r="B17" s="33" t="s">
        <v>16</v>
      </c>
      <c r="C17" s="34" t="s">
        <v>25</v>
      </c>
      <c r="D17" s="37" t="s">
        <v>26</v>
      </c>
      <c r="E17" s="38">
        <v>30</v>
      </c>
      <c r="F17" s="40">
        <v>3</v>
      </c>
      <c r="G17" s="42">
        <v>52.2</v>
      </c>
      <c r="H17" s="45">
        <v>2</v>
      </c>
      <c r="I17" s="44">
        <v>0.4</v>
      </c>
      <c r="J17" s="45">
        <v>10</v>
      </c>
    </row>
    <row r="18" spans="1:10" ht="16.5" thickBot="1">
      <c r="A18" s="10"/>
      <c r="B18" s="6" t="s">
        <v>23</v>
      </c>
      <c r="C18" s="13"/>
      <c r="D18" s="15"/>
      <c r="E18" s="16"/>
      <c r="F18" s="17">
        <f>SUM(F11:F17)</f>
        <v>75</v>
      </c>
      <c r="G18" s="26">
        <f t="shared" ref="G18:J18" si="1">SUM(G11:G17)</f>
        <v>424.2</v>
      </c>
      <c r="H18" s="27">
        <f t="shared" si="1"/>
        <v>17.3</v>
      </c>
      <c r="I18" s="27">
        <f t="shared" si="1"/>
        <v>14.799999999999999</v>
      </c>
      <c r="J18" s="27">
        <f t="shared" si="1"/>
        <v>64.400000000000006</v>
      </c>
    </row>
    <row r="19" spans="1:10" ht="16.5" thickBot="1">
      <c r="A19" s="11"/>
      <c r="B19" s="24"/>
      <c r="C19" s="25"/>
      <c r="D19" s="21"/>
      <c r="E19" s="22"/>
      <c r="F19" s="23"/>
      <c r="G19" s="23"/>
      <c r="H19" s="29"/>
      <c r="I19" s="29"/>
      <c r="J19" s="30"/>
    </row>
    <row r="20" spans="1:10" ht="16.5" thickBot="1">
      <c r="A20" s="11"/>
      <c r="B20" s="12" t="s">
        <v>24</v>
      </c>
      <c r="C20" s="13"/>
      <c r="D20" s="15"/>
      <c r="E20" s="16"/>
      <c r="F20" s="48">
        <f>F9+F18</f>
        <v>163.89999999999998</v>
      </c>
      <c r="G20" s="49">
        <f t="shared" ref="G20:J20" si="2">G9+G18</f>
        <v>858.5</v>
      </c>
      <c r="H20" s="50">
        <f t="shared" si="2"/>
        <v>31.5</v>
      </c>
      <c r="I20" s="51">
        <f t="shared" si="2"/>
        <v>30.439999999999998</v>
      </c>
      <c r="J20" s="50">
        <f t="shared" si="2"/>
        <v>141.10000000000002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2024-11-25T05:42:44Z</dcterms:modified>
</cp:coreProperties>
</file>